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aclava.parkanova/Documents/NOF/NOF 2024/granty/"/>
    </mc:Choice>
  </mc:AlternateContent>
  <xr:revisionPtr revIDLastSave="0" documentId="8_{D7424F92-9D26-3746-A70A-5FB093A0A5A8}" xr6:coauthVersionLast="47" xr6:coauthVersionMax="47" xr10:uidLastSave="{00000000-0000-0000-0000-000000000000}"/>
  <bookViews>
    <workbookView xWindow="0" yWindow="500" windowWidth="23260" windowHeight="12460" xr2:uid="{00000000-000D-0000-FFFF-FFFF00000000}"/>
  </bookViews>
  <sheets>
    <sheet name="List1" sheetId="1" r:id="rId1"/>
    <sheet name="List2" sheetId="2" r:id="rId2"/>
    <sheet name="Lis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D51" i="1"/>
  <c r="D12" i="1"/>
  <c r="D53" i="1"/>
  <c r="D64" i="1"/>
  <c r="C51" i="1"/>
</calcChain>
</file>

<file path=xl/sharedStrings.xml><?xml version="1.0" encoding="utf-8"?>
<sst xmlns="http://schemas.openxmlformats.org/spreadsheetml/2006/main" count="71" uniqueCount="65">
  <si>
    <t>žadatel</t>
  </si>
  <si>
    <t>požadovaná částka</t>
  </si>
  <si>
    <t>název projektu</t>
  </si>
  <si>
    <t>ve Voticích"</t>
  </si>
  <si>
    <t>05. Nadační fond Adopce památek</t>
  </si>
  <si>
    <t>Opomíjené památky / OPAM 2024</t>
  </si>
  <si>
    <t>celkem PAZ / 2024</t>
  </si>
  <si>
    <t>celkem OPAM / 2024</t>
  </si>
  <si>
    <t>celkem PAZ + OPAM / 2024</t>
  </si>
  <si>
    <t>Návrh příspěvků k žádostem podaným mimo grant. řízení / 2024</t>
  </si>
  <si>
    <t>24/02 Spolek hradu Nový Šaumburk</t>
  </si>
  <si>
    <t>celkem mimo grant. řízení /2024</t>
  </si>
  <si>
    <t>24/01 Skorotice Jinak z.s.</t>
  </si>
  <si>
    <t>Obnova kamenného křížku v ulici Do Vrchu, Ústí nad Labem – Skorotice</t>
  </si>
  <si>
    <t>Záchrana zříceniny hradu Nový Šaumburk - konzervační a záchranné práce IV.</t>
  </si>
  <si>
    <t xml:space="preserve">Výměna 2 ks špaletových oken zámku v Myslibořicích </t>
  </si>
  <si>
    <t>2. Sdružení SRAZ - Společně za radostí a zdravím, z.s.</t>
  </si>
  <si>
    <t>Úprava bezbariérové toalety v Toulcově dvoře, Praha 10</t>
  </si>
  <si>
    <t>Revitalizace usedlosti Cibulka, Praha 5 - budova A - 1. etapa</t>
  </si>
  <si>
    <t>3. Nadace rodiny Vlčkových</t>
  </si>
  <si>
    <t>Restaurování nástěnných maleb bývalé fary v Sudslavě - místnost č.6</t>
  </si>
  <si>
    <t>02. LiboBells, z.s.</t>
  </si>
  <si>
    <t>Anděl vzpomínek - obnova pietního místa v Libořicích</t>
  </si>
  <si>
    <t>Obnova křížku u Konětop, obec Hřivice</t>
  </si>
  <si>
    <t>03. Jaromír Černovský / f.o.</t>
  </si>
  <si>
    <t>Obnova vstupních dveří do kaple Panny Marie Pomocné v obci Evaň - 2.etapa</t>
  </si>
  <si>
    <t>04. Spolek kapličkáři</t>
  </si>
  <si>
    <t>01.Genius loci Sudslava</t>
  </si>
  <si>
    <t>Restaurování kamenného kříže v Kačerově u Zdobnice (Rychnov n. Kněžnou)</t>
  </si>
  <si>
    <t>06. Nadační fond Adopce památek</t>
  </si>
  <si>
    <t>Restaurování  kamenného kříže u Bělé u Liberka (Rychnov n. Kněžnou)</t>
  </si>
  <si>
    <t>Záchrana zemědělské usedlosti v Bohdanči - I. etapa opravy střechy</t>
  </si>
  <si>
    <t>07. Ing. Jan Veleta Dr.h.c. / f.o.</t>
  </si>
  <si>
    <t>Obnova střešního pláště zemědělské usedlosti v Těně čp. 27</t>
  </si>
  <si>
    <t>08. Pavel Svejkovský / f.o.</t>
  </si>
  <si>
    <t>Obnova vitražového okna Panna Marie Jeníkovská v kostele sv. Petra a Pavla v Jeníkově</t>
  </si>
  <si>
    <t>09. Římskokatolická farnost Jeníkov</t>
  </si>
  <si>
    <t>Obnova kříže u Mirabelky, Arnultovice u Lučního Chvojna</t>
  </si>
  <si>
    <t>10. Chvojensko z.s.</t>
  </si>
  <si>
    <t>Obnova vstupu do sklepa tvrze Pomezná, doplnění klenby sklepa</t>
  </si>
  <si>
    <t>11. Petr Jaška, f.o.</t>
  </si>
  <si>
    <t>Obnova oken a dvěrí polyfunkční budovy mlýnského areálu zámku Liběchov</t>
  </si>
  <si>
    <t>Obnova kostela sv. Filipa a Jakuba v Trhové Kamenici - oprava střechy</t>
  </si>
  <si>
    <t>13. FilipoJakubské DobroDění z.s.</t>
  </si>
  <si>
    <t>12. Umělecký mlýn Liběchov z.s.</t>
  </si>
  <si>
    <t>Obnova Hrnčířova mlýna v Českém  Meziříčí -  IV. etapa - obnova oken a dveří</t>
  </si>
  <si>
    <t>14. Společnost ochránců památek ve východních Čechách, z.s.</t>
  </si>
  <si>
    <t>Rekonstrukce kaplce sv. Anny v Jílovém u Prahy - závěrečná etapa</t>
  </si>
  <si>
    <t>15. Okrašlovací spolek v Jílovém u Prahy</t>
  </si>
  <si>
    <t>Revitalizace vstupní části kaple sv. Josefa na Šedivinách v Kounově</t>
  </si>
  <si>
    <t>16. Šedivínský spolek</t>
  </si>
  <si>
    <t>17. Skorotice Jinak, z.s.</t>
  </si>
  <si>
    <t>Obnova hřbitovního kříže z r. 1856  Ústí nad Labem-Skorotice</t>
  </si>
  <si>
    <t>Restaurování obrazu "Ježíš s učedníky v Emauzích"</t>
  </si>
  <si>
    <t xml:space="preserve">1. Diakonie Českobratrské církve evangelické </t>
  </si>
  <si>
    <r>
      <t xml:space="preserve"> </t>
    </r>
    <r>
      <rPr>
        <b/>
        <sz val="13"/>
        <color theme="1"/>
        <rFont val="Calibri"/>
        <family val="2"/>
        <charset val="238"/>
        <scheme val="minor"/>
      </rPr>
      <t xml:space="preserve">středisko Myslibořice </t>
    </r>
  </si>
  <si>
    <t>18. Spolek "Za záchranu kláštera sv. Františka z Assisi</t>
  </si>
  <si>
    <t>ověřit získání příspěvku od Komunitní nadace Ústeckého kraje???</t>
  </si>
  <si>
    <t>schváleno SR NOF dne 15. 7. 2024</t>
  </si>
  <si>
    <t>schválený příspěvek</t>
  </si>
  <si>
    <t>Schválené grantové příspěvky Nadace OF - žádosti o podporu v roce 2024</t>
  </si>
  <si>
    <t>celkem příspěvky na obnovu památek/2024</t>
  </si>
  <si>
    <t>Dne 29. listopadu 2024 byla grantová podpora schválena správní radou nadace.</t>
  </si>
  <si>
    <t xml:space="preserve">zapsala: Marcela Urbanová </t>
  </si>
  <si>
    <r>
      <t>Památky a zdraví</t>
    </r>
    <r>
      <rPr>
        <b/>
        <sz val="16"/>
        <color theme="1"/>
        <rFont val="Calibri"/>
        <family val="2"/>
        <charset val="238"/>
        <scheme val="minor"/>
      </rPr>
      <t xml:space="preserve"> / PaZ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</si>
</sst>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\ &quot;Kč&quot;"/>
  </numFmts>
  <fonts count="4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indexed="12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i/>
      <sz val="13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b/>
      <i/>
      <sz val="13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sz val="13"/>
      <color rgb="FF0000FF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4"/>
      <color rgb="FFFF0000"/>
      <name val="Calibri"/>
      <family val="2"/>
      <scheme val="minor"/>
    </font>
    <font>
      <b/>
      <sz val="13"/>
      <color rgb="FFFF0000"/>
      <name val="Calibri"/>
      <family val="2"/>
      <charset val="238"/>
      <scheme val="minor"/>
    </font>
    <font>
      <b/>
      <sz val="13"/>
      <color rgb="FF0000FF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rgb="FF0000FF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</font>
    <font>
      <sz val="14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3" fillId="0" borderId="0"/>
  </cellStyleXfs>
  <cellXfs count="124">
    <xf numFmtId="0" fontId="0" fillId="0" borderId="0" xfId="0"/>
    <xf numFmtId="0" fontId="2" fillId="0" borderId="0" xfId="1"/>
    <xf numFmtId="0" fontId="3" fillId="0" borderId="0" xfId="1" applyFont="1"/>
    <xf numFmtId="0" fontId="3" fillId="0" borderId="0" xfId="1" applyFont="1" applyAlignment="1">
      <alignment horizontal="left"/>
    </xf>
    <xf numFmtId="0" fontId="0" fillId="0" borderId="0" xfId="0" applyAlignment="1">
      <alignment horizontal="left"/>
    </xf>
    <xf numFmtId="0" fontId="2" fillId="0" borderId="0" xfId="1" applyAlignment="1">
      <alignment horizontal="right"/>
    </xf>
    <xf numFmtId="0" fontId="5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1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164" fontId="16" fillId="0" borderId="0" xfId="0" applyNumberFormat="1" applyFont="1"/>
    <xf numFmtId="164" fontId="17" fillId="0" borderId="0" xfId="0" applyNumberFormat="1" applyFont="1"/>
    <xf numFmtId="164" fontId="18" fillId="2" borderId="1" xfId="0" applyNumberFormat="1" applyFont="1" applyFill="1" applyBorder="1"/>
    <xf numFmtId="164" fontId="18" fillId="2" borderId="2" xfId="0" applyNumberFormat="1" applyFont="1" applyFill="1" applyBorder="1"/>
    <xf numFmtId="164" fontId="18" fillId="3" borderId="1" xfId="0" applyNumberFormat="1" applyFont="1" applyFill="1" applyBorder="1"/>
    <xf numFmtId="164" fontId="18" fillId="3" borderId="2" xfId="0" applyNumberFormat="1" applyFont="1" applyFill="1" applyBorder="1"/>
    <xf numFmtId="164" fontId="18" fillId="0" borderId="0" xfId="0" applyNumberFormat="1" applyFont="1"/>
    <xf numFmtId="0" fontId="20" fillId="0" borderId="0" xfId="0" applyFont="1"/>
    <xf numFmtId="164" fontId="22" fillId="0" borderId="0" xfId="0" applyNumberFormat="1" applyFont="1"/>
    <xf numFmtId="164" fontId="24" fillId="0" borderId="3" xfId="0" applyNumberFormat="1" applyFont="1" applyBorder="1" applyAlignment="1">
      <alignment horizontal="right"/>
    </xf>
    <xf numFmtId="164" fontId="10" fillId="3" borderId="2" xfId="0" applyNumberFormat="1" applyFont="1" applyFill="1" applyBorder="1"/>
    <xf numFmtId="164" fontId="10" fillId="2" borderId="2" xfId="0" applyNumberFormat="1" applyFont="1" applyFill="1" applyBorder="1"/>
    <xf numFmtId="0" fontId="25" fillId="0" borderId="0" xfId="0" applyFont="1"/>
    <xf numFmtId="164" fontId="18" fillId="0" borderId="3" xfId="0" applyNumberFormat="1" applyFont="1" applyBorder="1"/>
    <xf numFmtId="0" fontId="10" fillId="2" borderId="4" xfId="1" applyFont="1" applyFill="1" applyBorder="1"/>
    <xf numFmtId="0" fontId="9" fillId="2" borderId="5" xfId="0" applyFont="1" applyFill="1" applyBorder="1"/>
    <xf numFmtId="0" fontId="10" fillId="3" borderId="4" xfId="1" applyFont="1" applyFill="1" applyBorder="1"/>
    <xf numFmtId="0" fontId="9" fillId="3" borderId="5" xfId="0" applyFont="1" applyFill="1" applyBorder="1"/>
    <xf numFmtId="0" fontId="9" fillId="2" borderId="2" xfId="0" applyFont="1" applyFill="1" applyBorder="1"/>
    <xf numFmtId="0" fontId="6" fillId="0" borderId="3" xfId="0" applyFont="1" applyBorder="1"/>
    <xf numFmtId="0" fontId="11" fillId="2" borderId="4" xfId="1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6" fontId="11" fillId="2" borderId="4" xfId="1" applyNumberFormat="1" applyFont="1" applyFill="1" applyBorder="1" applyAlignment="1">
      <alignment horizontal="right"/>
    </xf>
    <xf numFmtId="0" fontId="9" fillId="2" borderId="5" xfId="0" applyFont="1" applyFill="1" applyBorder="1" applyAlignment="1">
      <alignment horizontal="right"/>
    </xf>
    <xf numFmtId="6" fontId="11" fillId="3" borderId="4" xfId="1" applyNumberFormat="1" applyFont="1" applyFill="1" applyBorder="1" applyAlignment="1">
      <alignment horizontal="right"/>
    </xf>
    <xf numFmtId="0" fontId="9" fillId="3" borderId="5" xfId="0" applyFont="1" applyFill="1" applyBorder="1" applyAlignment="1">
      <alignment horizontal="right"/>
    </xf>
    <xf numFmtId="6" fontId="19" fillId="0" borderId="3" xfId="0" applyNumberFormat="1" applyFont="1" applyBorder="1" applyAlignment="1">
      <alignment horizontal="right"/>
    </xf>
    <xf numFmtId="0" fontId="9" fillId="0" borderId="6" xfId="0" applyFont="1" applyBorder="1" applyAlignment="1">
      <alignment horizontal="left"/>
    </xf>
    <xf numFmtId="0" fontId="12" fillId="0" borderId="6" xfId="0" applyFont="1" applyBorder="1"/>
    <xf numFmtId="0" fontId="12" fillId="0" borderId="6" xfId="0" applyFont="1" applyBorder="1" applyAlignment="1">
      <alignment horizontal="left"/>
    </xf>
    <xf numFmtId="0" fontId="12" fillId="0" borderId="6" xfId="0" applyFont="1" applyBorder="1" applyAlignment="1">
      <alignment horizontal="right"/>
    </xf>
    <xf numFmtId="0" fontId="14" fillId="0" borderId="6" xfId="1" applyFont="1" applyBorder="1"/>
    <xf numFmtId="6" fontId="11" fillId="2" borderId="1" xfId="3" applyNumberFormat="1" applyFont="1" applyFill="1" applyBorder="1"/>
    <xf numFmtId="0" fontId="11" fillId="2" borderId="1" xfId="3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11" fillId="3" borderId="1" xfId="3" applyFont="1" applyFill="1" applyBorder="1" applyAlignment="1">
      <alignment horizontal="left"/>
    </xf>
    <xf numFmtId="0" fontId="9" fillId="3" borderId="2" xfId="0" applyFont="1" applyFill="1" applyBorder="1" applyAlignment="1">
      <alignment horizontal="left"/>
    </xf>
    <xf numFmtId="6" fontId="11" fillId="3" borderId="4" xfId="3" applyNumberFormat="1" applyFont="1" applyFill="1" applyBorder="1"/>
    <xf numFmtId="6" fontId="11" fillId="2" borderId="4" xfId="3" applyNumberFormat="1" applyFont="1" applyFill="1" applyBorder="1"/>
    <xf numFmtId="0" fontId="10" fillId="3" borderId="4" xfId="3" applyFont="1" applyFill="1" applyBorder="1"/>
    <xf numFmtId="0" fontId="10" fillId="2" borderId="4" xfId="3" applyFont="1" applyFill="1" applyBorder="1"/>
    <xf numFmtId="0" fontId="11" fillId="3" borderId="4" xfId="3" applyFont="1" applyFill="1" applyBorder="1" applyAlignment="1">
      <alignment horizontal="left"/>
    </xf>
    <xf numFmtId="0" fontId="11" fillId="2" borderId="4" xfId="3" applyFont="1" applyFill="1" applyBorder="1" applyAlignment="1">
      <alignment horizontal="left"/>
    </xf>
    <xf numFmtId="6" fontId="11" fillId="3" borderId="1" xfId="3" applyNumberFormat="1" applyFont="1" applyFill="1" applyBorder="1"/>
    <xf numFmtId="0" fontId="13" fillId="3" borderId="2" xfId="3" applyFont="1" applyFill="1" applyBorder="1"/>
    <xf numFmtId="3" fontId="13" fillId="3" borderId="2" xfId="3" applyNumberFormat="1" applyFont="1" applyFill="1" applyBorder="1" applyAlignment="1">
      <alignment horizontal="left"/>
    </xf>
    <xf numFmtId="0" fontId="15" fillId="3" borderId="5" xfId="2" applyFont="1" applyFill="1" applyBorder="1"/>
    <xf numFmtId="0" fontId="23" fillId="2" borderId="5" xfId="0" applyFont="1" applyFill="1" applyBorder="1"/>
    <xf numFmtId="0" fontId="21" fillId="2" borderId="5" xfId="0" applyFont="1" applyFill="1" applyBorder="1"/>
    <xf numFmtId="0" fontId="21" fillId="3" borderId="2" xfId="0" applyFont="1" applyFill="1" applyBorder="1" applyAlignment="1">
      <alignment horizontal="left"/>
    </xf>
    <xf numFmtId="0" fontId="26" fillId="2" borderId="4" xfId="3" applyFont="1" applyFill="1" applyBorder="1"/>
    <xf numFmtId="0" fontId="27" fillId="2" borderId="5" xfId="0" applyFont="1" applyFill="1" applyBorder="1" applyAlignment="1">
      <alignment horizontal="left"/>
    </xf>
    <xf numFmtId="0" fontId="28" fillId="3" borderId="2" xfId="0" applyFont="1" applyFill="1" applyBorder="1" applyAlignment="1">
      <alignment horizontal="left"/>
    </xf>
    <xf numFmtId="0" fontId="15" fillId="4" borderId="0" xfId="2" applyFont="1" applyFill="1" applyBorder="1"/>
    <xf numFmtId="0" fontId="15" fillId="4" borderId="1" xfId="2" applyFont="1" applyFill="1" applyBorder="1"/>
    <xf numFmtId="0" fontId="15" fillId="4" borderId="2" xfId="2" applyFont="1" applyFill="1" applyBorder="1"/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5" fillId="4" borderId="5" xfId="2" applyFont="1" applyFill="1" applyBorder="1"/>
    <xf numFmtId="0" fontId="29" fillId="0" borderId="7" xfId="2" applyFont="1" applyBorder="1"/>
    <xf numFmtId="0" fontId="29" fillId="0" borderId="2" xfId="2" applyFont="1" applyBorder="1"/>
    <xf numFmtId="0" fontId="9" fillId="0" borderId="7" xfId="0" applyFont="1" applyBorder="1" applyAlignment="1">
      <alignment horizontal="left"/>
    </xf>
    <xf numFmtId="0" fontId="9" fillId="0" borderId="7" xfId="0" applyFont="1" applyBorder="1"/>
    <xf numFmtId="164" fontId="22" fillId="0" borderId="5" xfId="0" applyNumberFormat="1" applyFont="1" applyBorder="1"/>
    <xf numFmtId="6" fontId="19" fillId="0" borderId="9" xfId="0" applyNumberFormat="1" applyFont="1" applyBorder="1"/>
    <xf numFmtId="0" fontId="9" fillId="0" borderId="5" xfId="0" applyFont="1" applyBorder="1"/>
    <xf numFmtId="6" fontId="30" fillId="0" borderId="4" xfId="3" applyNumberFormat="1" applyFont="1" applyBorder="1"/>
    <xf numFmtId="6" fontId="19" fillId="0" borderId="6" xfId="0" applyNumberFormat="1" applyFont="1" applyBorder="1"/>
    <xf numFmtId="164" fontId="22" fillId="0" borderId="9" xfId="0" applyNumberFormat="1" applyFont="1" applyBorder="1"/>
    <xf numFmtId="164" fontId="22" fillId="0" borderId="6" xfId="0" applyNumberFormat="1" applyFont="1" applyBorder="1"/>
    <xf numFmtId="164" fontId="22" fillId="0" borderId="2" xfId="0" applyNumberFormat="1" applyFont="1" applyBorder="1"/>
    <xf numFmtId="6" fontId="23" fillId="4" borderId="0" xfId="0" applyNumberFormat="1" applyFont="1" applyFill="1"/>
    <xf numFmtId="164" fontId="22" fillId="4" borderId="0" xfId="0" applyNumberFormat="1" applyFont="1" applyFill="1"/>
    <xf numFmtId="0" fontId="23" fillId="4" borderId="8" xfId="0" applyFont="1" applyFill="1" applyBorder="1" applyAlignment="1">
      <alignment horizontal="left"/>
    </xf>
    <xf numFmtId="0" fontId="29" fillId="0" borderId="0" xfId="2" applyFont="1" applyBorder="1"/>
    <xf numFmtId="0" fontId="23" fillId="4" borderId="5" xfId="0" applyFont="1" applyFill="1" applyBorder="1" applyAlignment="1">
      <alignment horizontal="left"/>
    </xf>
    <xf numFmtId="6" fontId="23" fillId="4" borderId="5" xfId="0" applyNumberFormat="1" applyFont="1" applyFill="1" applyBorder="1"/>
    <xf numFmtId="164" fontId="22" fillId="4" borderId="5" xfId="0" applyNumberFormat="1" applyFont="1" applyFill="1" applyBorder="1"/>
    <xf numFmtId="164" fontId="31" fillId="4" borderId="0" xfId="0" applyNumberFormat="1" applyFont="1" applyFill="1"/>
    <xf numFmtId="0" fontId="23" fillId="2" borderId="1" xfId="0" applyFont="1" applyFill="1" applyBorder="1"/>
    <xf numFmtId="0" fontId="30" fillId="3" borderId="0" xfId="1" applyFont="1" applyFill="1" applyAlignment="1">
      <alignment horizontal="left"/>
    </xf>
    <xf numFmtId="0" fontId="28" fillId="3" borderId="4" xfId="0" applyFont="1" applyFill="1" applyBorder="1" applyAlignment="1">
      <alignment horizontal="left"/>
    </xf>
    <xf numFmtId="164" fontId="18" fillId="4" borderId="1" xfId="0" applyNumberFormat="1" applyFont="1" applyFill="1" applyBorder="1"/>
    <xf numFmtId="0" fontId="0" fillId="3" borderId="0" xfId="0" applyFill="1" applyAlignment="1">
      <alignment horizontal="left"/>
    </xf>
    <xf numFmtId="6" fontId="8" fillId="0" borderId="0" xfId="0" applyNumberFormat="1" applyFont="1"/>
    <xf numFmtId="0" fontId="34" fillId="0" borderId="0" xfId="0" applyFont="1" applyAlignment="1">
      <alignment horizontal="left"/>
    </xf>
    <xf numFmtId="0" fontId="23" fillId="4" borderId="3" xfId="0" applyFont="1" applyFill="1" applyBorder="1" applyAlignment="1">
      <alignment horizontal="left"/>
    </xf>
    <xf numFmtId="0" fontId="9" fillId="0" borderId="3" xfId="0" applyFont="1" applyBorder="1"/>
    <xf numFmtId="6" fontId="35" fillId="4" borderId="6" xfId="0" applyNumberFormat="1" applyFont="1" applyFill="1" applyBorder="1"/>
    <xf numFmtId="0" fontId="34" fillId="0" borderId="0" xfId="0" applyFont="1"/>
    <xf numFmtId="164" fontId="16" fillId="3" borderId="5" xfId="0" applyNumberFormat="1" applyFont="1" applyFill="1" applyBorder="1"/>
    <xf numFmtId="0" fontId="37" fillId="0" borderId="0" xfId="0" applyFont="1"/>
    <xf numFmtId="0" fontId="27" fillId="0" borderId="0" xfId="0" applyFont="1"/>
    <xf numFmtId="164" fontId="10" fillId="4" borderId="1" xfId="0" applyNumberFormat="1" applyFont="1" applyFill="1" applyBorder="1"/>
    <xf numFmtId="0" fontId="33" fillId="3" borderId="4" xfId="3" applyFont="1" applyFill="1" applyBorder="1" applyAlignment="1">
      <alignment horizontal="left"/>
    </xf>
    <xf numFmtId="0" fontId="32" fillId="3" borderId="5" xfId="0" applyFont="1" applyFill="1" applyBorder="1"/>
    <xf numFmtId="0" fontId="36" fillId="3" borderId="5" xfId="0" applyFont="1" applyFill="1" applyBorder="1" applyAlignment="1">
      <alignment horizontal="left"/>
    </xf>
    <xf numFmtId="0" fontId="23" fillId="3" borderId="4" xfId="0" applyFont="1" applyFill="1" applyBorder="1"/>
    <xf numFmtId="0" fontId="26" fillId="3" borderId="4" xfId="3" applyFont="1" applyFill="1" applyBorder="1"/>
    <xf numFmtId="0" fontId="23" fillId="3" borderId="5" xfId="0" applyFont="1" applyFill="1" applyBorder="1"/>
    <xf numFmtId="0" fontId="0" fillId="3" borderId="10" xfId="0" applyFill="1" applyBorder="1" applyAlignment="1">
      <alignment horizontal="left"/>
    </xf>
    <xf numFmtId="0" fontId="27" fillId="0" borderId="4" xfId="0" applyFont="1" applyBorder="1" applyAlignment="1">
      <alignment horizontal="left"/>
    </xf>
    <xf numFmtId="16" fontId="38" fillId="0" borderId="1" xfId="2" applyNumberFormat="1" applyFont="1" applyBorder="1"/>
    <xf numFmtId="0" fontId="6" fillId="0" borderId="5" xfId="0" applyFont="1" applyBorder="1" applyAlignment="1">
      <alignment horizontal="left"/>
    </xf>
    <xf numFmtId="164" fontId="39" fillId="0" borderId="7" xfId="0" applyNumberFormat="1" applyFont="1" applyBorder="1" applyAlignment="1">
      <alignment horizontal="right"/>
    </xf>
    <xf numFmtId="0" fontId="40" fillId="0" borderId="0" xfId="0" applyFont="1" applyAlignment="1">
      <alignment horizontal="left"/>
    </xf>
    <xf numFmtId="6" fontId="40" fillId="0" borderId="0" xfId="0" applyNumberFormat="1" applyFont="1"/>
    <xf numFmtId="164" fontId="41" fillId="0" borderId="0" xfId="0" applyNumberFormat="1" applyFont="1"/>
  </cellXfs>
  <cellStyles count="4">
    <cellStyle name="Hypertextový odkaz" xfId="2" builtinId="8"/>
    <cellStyle name="Normální" xfId="0" builtinId="0"/>
    <cellStyle name="Normální 2" xfId="1" xr:uid="{00000000-0005-0000-0000-000002000000}"/>
    <cellStyle name="Normální 3" xfId="3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0"/>
  <sheetViews>
    <sheetView tabSelected="1" topLeftCell="A59" zoomScaleNormal="100" workbookViewId="0">
      <selection activeCell="A70" sqref="A70"/>
    </sheetView>
  </sheetViews>
  <sheetFormatPr baseColWidth="10" defaultColWidth="8.83203125" defaultRowHeight="15" x14ac:dyDescent="0.2"/>
  <cols>
    <col min="1" max="1" width="63.5" customWidth="1"/>
    <col min="2" max="2" width="85.6640625" style="4" customWidth="1"/>
    <col min="3" max="3" width="21.6640625" customWidth="1"/>
    <col min="4" max="4" width="25.5" style="15" customWidth="1"/>
    <col min="5" max="5" width="17.5" customWidth="1"/>
  </cols>
  <sheetData>
    <row r="1" spans="1:11" ht="20.25" customHeight="1" x14ac:dyDescent="0.2"/>
    <row r="2" spans="1:11" ht="21" x14ac:dyDescent="0.25">
      <c r="A2" s="105" t="s">
        <v>60</v>
      </c>
      <c r="B2" s="22"/>
    </row>
    <row r="3" spans="1:11" ht="19" x14ac:dyDescent="0.25">
      <c r="A3" s="6"/>
      <c r="B3" s="22"/>
    </row>
    <row r="4" spans="1:11" ht="22" thickBot="1" x14ac:dyDescent="0.3">
      <c r="A4" s="12" t="s">
        <v>64</v>
      </c>
      <c r="B4" s="9"/>
      <c r="C4" s="10"/>
      <c r="D4" s="16"/>
    </row>
    <row r="5" spans="1:11" ht="18" thickBot="1" x14ac:dyDescent="0.25">
      <c r="A5" s="44" t="s">
        <v>0</v>
      </c>
      <c r="B5" s="45" t="s">
        <v>2</v>
      </c>
      <c r="C5" s="46" t="s">
        <v>1</v>
      </c>
      <c r="D5" s="24" t="s">
        <v>59</v>
      </c>
    </row>
    <row r="6" spans="1:11" ht="17" x14ac:dyDescent="0.2">
      <c r="A6" s="95" t="s">
        <v>54</v>
      </c>
      <c r="B6" s="35" t="s">
        <v>15</v>
      </c>
      <c r="C6" s="38">
        <v>90000</v>
      </c>
      <c r="D6" s="17">
        <v>90000</v>
      </c>
    </row>
    <row r="7" spans="1:11" ht="18" thickBot="1" x14ac:dyDescent="0.25">
      <c r="A7" s="30" t="s">
        <v>55</v>
      </c>
      <c r="B7" s="36"/>
      <c r="C7" s="39"/>
      <c r="D7" s="18"/>
    </row>
    <row r="8" spans="1:11" ht="17" x14ac:dyDescent="0.2">
      <c r="A8" s="31" t="s">
        <v>16</v>
      </c>
      <c r="B8" s="96" t="s">
        <v>17</v>
      </c>
      <c r="C8" s="40">
        <v>50000</v>
      </c>
      <c r="D8" s="19">
        <v>40000</v>
      </c>
    </row>
    <row r="9" spans="1:11" ht="18" thickBot="1" x14ac:dyDescent="0.25">
      <c r="A9" s="32"/>
      <c r="B9" s="37"/>
      <c r="C9" s="41"/>
      <c r="D9" s="20"/>
    </row>
    <row r="10" spans="1:11" ht="17" x14ac:dyDescent="0.2">
      <c r="A10" s="29" t="s">
        <v>19</v>
      </c>
      <c r="B10" s="35" t="s">
        <v>18</v>
      </c>
      <c r="C10" s="38">
        <v>100000</v>
      </c>
      <c r="D10" s="17">
        <v>100000</v>
      </c>
    </row>
    <row r="11" spans="1:11" ht="18" thickBot="1" x14ac:dyDescent="0.25">
      <c r="A11" s="30"/>
      <c r="B11" s="36"/>
      <c r="C11" s="39"/>
      <c r="D11" s="18"/>
    </row>
    <row r="12" spans="1:11" ht="21" customHeight="1" thickBot="1" x14ac:dyDescent="0.25">
      <c r="A12" s="34"/>
      <c r="B12" s="43" t="s">
        <v>6</v>
      </c>
      <c r="C12" s="42">
        <f>SUM(C6:C11)</f>
        <v>240000</v>
      </c>
      <c r="D12" s="28">
        <f>SUM(D6:D11)</f>
        <v>230000</v>
      </c>
      <c r="F12" s="2"/>
      <c r="G12" s="3"/>
      <c r="H12" s="5"/>
      <c r="I12" s="1"/>
      <c r="J12" s="3"/>
      <c r="K12" s="5"/>
    </row>
    <row r="13" spans="1:11" ht="30.75" customHeight="1" thickBot="1" x14ac:dyDescent="0.3">
      <c r="A13" s="11" t="s">
        <v>5</v>
      </c>
      <c r="B13" s="9"/>
      <c r="C13" s="10"/>
      <c r="D13" s="16"/>
    </row>
    <row r="14" spans="1:11" ht="19" customHeight="1" thickBot="1" x14ac:dyDescent="0.25">
      <c r="A14" s="47" t="s">
        <v>0</v>
      </c>
      <c r="B14" s="45" t="s">
        <v>2</v>
      </c>
      <c r="C14" s="46" t="s">
        <v>1</v>
      </c>
      <c r="D14" s="24" t="s">
        <v>59</v>
      </c>
    </row>
    <row r="15" spans="1:11" ht="16.5" customHeight="1" x14ac:dyDescent="0.2">
      <c r="A15" s="56" t="s">
        <v>27</v>
      </c>
      <c r="B15" s="49" t="s">
        <v>20</v>
      </c>
      <c r="C15" s="48">
        <v>50000</v>
      </c>
      <c r="D15" s="17">
        <v>50000</v>
      </c>
    </row>
    <row r="16" spans="1:11" ht="18" thickBot="1" x14ac:dyDescent="0.25">
      <c r="A16" s="30"/>
      <c r="B16" s="50"/>
      <c r="C16" s="33"/>
      <c r="D16" s="18"/>
    </row>
    <row r="17" spans="1:4" ht="17" x14ac:dyDescent="0.2">
      <c r="A17" s="55" t="s">
        <v>21</v>
      </c>
      <c r="B17" s="51" t="s">
        <v>22</v>
      </c>
      <c r="C17" s="53">
        <v>49509</v>
      </c>
      <c r="D17" s="19">
        <v>30000</v>
      </c>
    </row>
    <row r="18" spans="1:4" ht="18" thickBot="1" x14ac:dyDescent="0.25">
      <c r="A18" s="32"/>
      <c r="B18" s="68"/>
      <c r="C18" s="32"/>
      <c r="D18" s="20"/>
    </row>
    <row r="19" spans="1:4" ht="16" customHeight="1" x14ac:dyDescent="0.2">
      <c r="A19" s="56" t="s">
        <v>24</v>
      </c>
      <c r="B19" s="49" t="s">
        <v>23</v>
      </c>
      <c r="C19" s="54">
        <v>50000</v>
      </c>
      <c r="D19" s="17">
        <v>50000</v>
      </c>
    </row>
    <row r="20" spans="1:4" ht="18" thickBot="1" x14ac:dyDescent="0.25">
      <c r="A20" s="30"/>
      <c r="B20" s="50"/>
      <c r="C20" s="30"/>
      <c r="D20" s="26"/>
    </row>
    <row r="21" spans="1:4" ht="17" x14ac:dyDescent="0.2">
      <c r="A21" s="55" t="s">
        <v>26</v>
      </c>
      <c r="B21" s="51" t="s">
        <v>25</v>
      </c>
      <c r="C21" s="53">
        <v>50000</v>
      </c>
      <c r="D21" s="19">
        <v>30000</v>
      </c>
    </row>
    <row r="22" spans="1:4" ht="18" thickBot="1" x14ac:dyDescent="0.25">
      <c r="A22" s="32"/>
      <c r="B22" s="52" t="s">
        <v>57</v>
      </c>
      <c r="C22" s="32"/>
      <c r="D22" s="20"/>
    </row>
    <row r="23" spans="1:4" ht="17" x14ac:dyDescent="0.2">
      <c r="A23" s="56" t="s">
        <v>4</v>
      </c>
      <c r="B23" s="49" t="s">
        <v>28</v>
      </c>
      <c r="C23" s="48">
        <v>50000</v>
      </c>
      <c r="D23" s="17">
        <v>40000</v>
      </c>
    </row>
    <row r="24" spans="1:4" ht="18" thickBot="1" x14ac:dyDescent="0.25">
      <c r="A24" s="30"/>
      <c r="B24" s="50"/>
      <c r="C24" s="33"/>
      <c r="D24" s="18"/>
    </row>
    <row r="25" spans="1:4" ht="17" x14ac:dyDescent="0.2">
      <c r="A25" s="55" t="s">
        <v>29</v>
      </c>
      <c r="B25" s="57" t="s">
        <v>30</v>
      </c>
      <c r="C25" s="53">
        <v>50000</v>
      </c>
      <c r="D25" s="19">
        <v>45000</v>
      </c>
    </row>
    <row r="26" spans="1:4" ht="18" thickBot="1" x14ac:dyDescent="0.25">
      <c r="A26" s="32"/>
      <c r="B26" s="37"/>
      <c r="C26" s="32"/>
      <c r="D26" s="20"/>
    </row>
    <row r="27" spans="1:4" ht="17" x14ac:dyDescent="0.2">
      <c r="A27" s="56" t="s">
        <v>32</v>
      </c>
      <c r="B27" s="58" t="s">
        <v>31</v>
      </c>
      <c r="C27" s="54">
        <v>50000</v>
      </c>
      <c r="D27" s="17">
        <v>20000</v>
      </c>
    </row>
    <row r="28" spans="1:4" ht="18" thickBot="1" x14ac:dyDescent="0.25">
      <c r="A28" s="30"/>
      <c r="B28" s="36"/>
      <c r="C28" s="30"/>
      <c r="D28" s="18"/>
    </row>
    <row r="29" spans="1:4" ht="17" x14ac:dyDescent="0.2">
      <c r="A29" s="55" t="s">
        <v>34</v>
      </c>
      <c r="B29" s="51" t="s">
        <v>33</v>
      </c>
      <c r="C29" s="59">
        <v>45000</v>
      </c>
      <c r="D29" s="19">
        <v>0</v>
      </c>
    </row>
    <row r="30" spans="1:4" ht="18" thickBot="1" x14ac:dyDescent="0.25">
      <c r="A30" s="62"/>
      <c r="B30" s="61"/>
      <c r="C30" s="60"/>
      <c r="D30" s="25"/>
    </row>
    <row r="31" spans="1:4" ht="17" x14ac:dyDescent="0.2">
      <c r="A31" s="56" t="s">
        <v>36</v>
      </c>
      <c r="B31" s="49" t="s">
        <v>35</v>
      </c>
      <c r="C31" s="48">
        <v>50000</v>
      </c>
      <c r="D31" s="17">
        <v>50000</v>
      </c>
    </row>
    <row r="32" spans="1:4" ht="18" thickBot="1" x14ac:dyDescent="0.25">
      <c r="A32" s="30"/>
      <c r="B32" s="50"/>
      <c r="C32" s="33"/>
      <c r="D32" s="18"/>
    </row>
    <row r="33" spans="1:4" ht="17" x14ac:dyDescent="0.2">
      <c r="A33" s="113" t="s">
        <v>38</v>
      </c>
      <c r="B33" s="51" t="s">
        <v>37</v>
      </c>
      <c r="C33" s="53">
        <v>50000</v>
      </c>
      <c r="D33" s="19">
        <v>35000</v>
      </c>
    </row>
    <row r="34" spans="1:4" ht="18" thickBot="1" x14ac:dyDescent="0.25">
      <c r="A34" s="52"/>
      <c r="B34" s="99"/>
      <c r="C34" s="32"/>
      <c r="D34" s="20"/>
    </row>
    <row r="35" spans="1:4" ht="17" x14ac:dyDescent="0.2">
      <c r="A35" s="56" t="s">
        <v>40</v>
      </c>
      <c r="B35" s="58" t="s">
        <v>39</v>
      </c>
      <c r="C35" s="54">
        <v>50000</v>
      </c>
      <c r="D35" s="17">
        <v>50000</v>
      </c>
    </row>
    <row r="36" spans="1:4" ht="18" thickBot="1" x14ac:dyDescent="0.25">
      <c r="A36" s="63"/>
      <c r="B36" s="64"/>
      <c r="C36" s="30"/>
      <c r="D36" s="18"/>
    </row>
    <row r="37" spans="1:4" ht="17" x14ac:dyDescent="0.2">
      <c r="A37" s="114" t="s">
        <v>44</v>
      </c>
      <c r="B37" s="110" t="s">
        <v>41</v>
      </c>
      <c r="C37" s="53">
        <v>30000</v>
      </c>
      <c r="D37" s="19">
        <v>30000</v>
      </c>
    </row>
    <row r="38" spans="1:4" ht="18" thickBot="1" x14ac:dyDescent="0.25">
      <c r="A38" s="111"/>
      <c r="B38" s="112"/>
      <c r="C38" s="32"/>
      <c r="D38" s="20"/>
    </row>
    <row r="39" spans="1:4" ht="17" x14ac:dyDescent="0.2">
      <c r="A39" s="66" t="s">
        <v>43</v>
      </c>
      <c r="B39" s="49" t="s">
        <v>42</v>
      </c>
      <c r="C39" s="54">
        <v>50000</v>
      </c>
      <c r="D39" s="17">
        <v>30000</v>
      </c>
    </row>
    <row r="40" spans="1:4" ht="18" thickBot="1" x14ac:dyDescent="0.25">
      <c r="A40" s="63"/>
      <c r="B40" s="50"/>
      <c r="C40" s="30"/>
      <c r="D40" s="18"/>
    </row>
    <row r="41" spans="1:4" ht="17" x14ac:dyDescent="0.2">
      <c r="A41" s="55" t="s">
        <v>46</v>
      </c>
      <c r="B41" s="51" t="s">
        <v>45</v>
      </c>
      <c r="C41" s="59">
        <v>50000</v>
      </c>
      <c r="D41" s="19">
        <v>50000</v>
      </c>
    </row>
    <row r="42" spans="1:4" ht="18" thickBot="1" x14ac:dyDescent="0.25">
      <c r="A42" s="32"/>
      <c r="B42" s="65"/>
      <c r="C42" s="32"/>
      <c r="D42" s="25"/>
    </row>
    <row r="43" spans="1:4" ht="17" x14ac:dyDescent="0.2">
      <c r="A43" s="56" t="s">
        <v>48</v>
      </c>
      <c r="B43" s="49" t="s">
        <v>47</v>
      </c>
      <c r="C43" s="48">
        <v>50000</v>
      </c>
      <c r="D43" s="17">
        <v>50000</v>
      </c>
    </row>
    <row r="44" spans="1:4" ht="18" thickBot="1" x14ac:dyDescent="0.25">
      <c r="A44" s="30"/>
      <c r="B44" s="50"/>
      <c r="C44" s="33"/>
      <c r="D44" s="18"/>
    </row>
    <row r="45" spans="1:4" ht="17" x14ac:dyDescent="0.2">
      <c r="A45" s="55" t="s">
        <v>50</v>
      </c>
      <c r="B45" s="51" t="s">
        <v>49</v>
      </c>
      <c r="C45" s="53">
        <v>50000</v>
      </c>
      <c r="D45" s="19">
        <v>30000</v>
      </c>
    </row>
    <row r="46" spans="1:4" ht="18" thickBot="1" x14ac:dyDescent="0.25">
      <c r="A46" s="32"/>
      <c r="B46" s="52"/>
      <c r="C46" s="32"/>
      <c r="D46" s="20"/>
    </row>
    <row r="47" spans="1:4" ht="17" x14ac:dyDescent="0.2">
      <c r="A47" s="56" t="s">
        <v>51</v>
      </c>
      <c r="B47" s="58" t="s">
        <v>52</v>
      </c>
      <c r="C47" s="54">
        <v>50000</v>
      </c>
      <c r="D47" s="17">
        <v>30000</v>
      </c>
    </row>
    <row r="48" spans="1:4" ht="18" thickBot="1" x14ac:dyDescent="0.25">
      <c r="A48" s="63"/>
      <c r="B48" s="67"/>
      <c r="C48" s="30"/>
      <c r="D48" s="18"/>
    </row>
    <row r="49" spans="1:4" ht="17" x14ac:dyDescent="0.2">
      <c r="A49" s="55" t="s">
        <v>56</v>
      </c>
      <c r="B49" s="97" t="s">
        <v>53</v>
      </c>
      <c r="C49" s="53">
        <v>50000</v>
      </c>
      <c r="D49" s="19">
        <v>50000</v>
      </c>
    </row>
    <row r="50" spans="1:4" ht="18" thickBot="1" x14ac:dyDescent="0.25">
      <c r="A50" s="115" t="s">
        <v>3</v>
      </c>
      <c r="B50" s="116"/>
      <c r="C50" s="32"/>
      <c r="D50" s="106"/>
    </row>
    <row r="51" spans="1:4" ht="22" thickBot="1" x14ac:dyDescent="0.3">
      <c r="A51" s="74"/>
      <c r="B51" s="73" t="s">
        <v>7</v>
      </c>
      <c r="C51" s="83">
        <f>SUM(C14:C50)</f>
        <v>874509</v>
      </c>
      <c r="D51" s="85">
        <f>SUM(D15:D50)</f>
        <v>670000</v>
      </c>
    </row>
    <row r="52" spans="1:4" ht="21" x14ac:dyDescent="0.25">
      <c r="A52" s="70"/>
      <c r="B52" s="72"/>
      <c r="C52" s="80"/>
      <c r="D52" s="84"/>
    </row>
    <row r="53" spans="1:4" ht="22" thickBot="1" x14ac:dyDescent="0.3">
      <c r="A53" s="71"/>
      <c r="B53" s="91" t="s">
        <v>8</v>
      </c>
      <c r="C53" s="92">
        <v>1114509</v>
      </c>
      <c r="D53" s="93">
        <f>SUM(,D12+D51)</f>
        <v>900000</v>
      </c>
    </row>
    <row r="54" spans="1:4" ht="21" x14ac:dyDescent="0.25">
      <c r="A54" s="69"/>
      <c r="B54" s="89"/>
      <c r="C54" s="87"/>
      <c r="D54" s="88"/>
    </row>
    <row r="55" spans="1:4" ht="21" x14ac:dyDescent="0.25">
      <c r="A55" s="90"/>
      <c r="B55" s="14"/>
      <c r="C55" s="13"/>
      <c r="D55" s="23"/>
    </row>
    <row r="56" spans="1:4" ht="20" thickBot="1" x14ac:dyDescent="0.3">
      <c r="A56" s="75" t="s">
        <v>9</v>
      </c>
      <c r="B56" s="77"/>
      <c r="C56" s="78" t="s">
        <v>1</v>
      </c>
      <c r="D56" s="120" t="s">
        <v>59</v>
      </c>
    </row>
    <row r="57" spans="1:4" ht="19" x14ac:dyDescent="0.25">
      <c r="A57" s="118" t="s">
        <v>10</v>
      </c>
      <c r="B57" s="117" t="s">
        <v>14</v>
      </c>
      <c r="C57" s="82">
        <v>50000</v>
      </c>
      <c r="D57" s="98">
        <v>50000</v>
      </c>
    </row>
    <row r="58" spans="1:4" ht="22" thickBot="1" x14ac:dyDescent="0.3">
      <c r="A58" s="76"/>
      <c r="B58" s="73"/>
      <c r="C58" s="81"/>
      <c r="D58" s="79"/>
    </row>
    <row r="59" spans="1:4" ht="19" x14ac:dyDescent="0.25">
      <c r="A59" s="118" t="s">
        <v>12</v>
      </c>
      <c r="B59" s="108" t="s">
        <v>13</v>
      </c>
      <c r="C59" s="82">
        <v>27000</v>
      </c>
      <c r="D59" s="109">
        <v>27000</v>
      </c>
    </row>
    <row r="60" spans="1:4" ht="22" thickBot="1" x14ac:dyDescent="0.3">
      <c r="A60" s="76"/>
      <c r="B60" s="119" t="s">
        <v>58</v>
      </c>
      <c r="C60" s="81"/>
      <c r="D60" s="86"/>
    </row>
    <row r="61" spans="1:4" ht="22" thickBot="1" x14ac:dyDescent="0.3">
      <c r="A61" s="103"/>
      <c r="B61" s="102" t="s">
        <v>11</v>
      </c>
      <c r="C61" s="104">
        <v>77000</v>
      </c>
      <c r="D61" s="85">
        <v>77000</v>
      </c>
    </row>
    <row r="62" spans="1:4" ht="19" x14ac:dyDescent="0.25">
      <c r="A62" s="13"/>
      <c r="B62" s="14"/>
      <c r="C62" s="13"/>
      <c r="D62" s="94"/>
    </row>
    <row r="63" spans="1:4" ht="17" x14ac:dyDescent="0.2">
      <c r="A63" s="13"/>
      <c r="B63" s="14"/>
      <c r="C63" s="13"/>
      <c r="D63" s="21"/>
    </row>
    <row r="64" spans="1:4" ht="21" x14ac:dyDescent="0.25">
      <c r="A64" s="13"/>
      <c r="B64" s="121" t="s">
        <v>61</v>
      </c>
      <c r="C64" s="122">
        <v>1191509</v>
      </c>
      <c r="D64" s="123">
        <f>SUM(D53+D61)</f>
        <v>977000</v>
      </c>
    </row>
    <row r="65" spans="1:4" ht="21" x14ac:dyDescent="0.25">
      <c r="A65" s="13"/>
      <c r="B65" s="101"/>
      <c r="C65" s="100"/>
      <c r="D65" s="23"/>
    </row>
    <row r="66" spans="1:4" ht="21" x14ac:dyDescent="0.25">
      <c r="A66" s="13"/>
      <c r="B66" s="101"/>
      <c r="C66" s="100"/>
      <c r="D66" s="23"/>
    </row>
    <row r="67" spans="1:4" ht="17" x14ac:dyDescent="0.2">
      <c r="A67" s="8" t="s">
        <v>62</v>
      </c>
      <c r="B67" s="14"/>
      <c r="C67" s="13"/>
      <c r="D67" s="21"/>
    </row>
    <row r="68" spans="1:4" ht="17" x14ac:dyDescent="0.2">
      <c r="A68" s="107" t="s">
        <v>63</v>
      </c>
      <c r="B68" s="14"/>
      <c r="C68" s="13"/>
      <c r="D68" s="21"/>
    </row>
    <row r="69" spans="1:4" ht="17" x14ac:dyDescent="0.2">
      <c r="A69" s="27"/>
      <c r="B69" s="14"/>
      <c r="C69" s="13"/>
      <c r="D69" s="21"/>
    </row>
    <row r="70" spans="1:4" ht="17" x14ac:dyDescent="0.2">
      <c r="A70" s="13"/>
      <c r="B70" s="14"/>
      <c r="C70" s="13"/>
      <c r="D70" s="21"/>
    </row>
    <row r="71" spans="1:4" ht="17" x14ac:dyDescent="0.2">
      <c r="A71" s="13"/>
      <c r="B71" s="14"/>
      <c r="C71" s="13"/>
      <c r="D71" s="21"/>
    </row>
    <row r="72" spans="1:4" ht="17" x14ac:dyDescent="0.2">
      <c r="A72" s="13"/>
      <c r="B72" s="14"/>
      <c r="C72" s="13"/>
      <c r="D72" s="21"/>
    </row>
    <row r="73" spans="1:4" ht="17" x14ac:dyDescent="0.2">
      <c r="A73" s="13"/>
      <c r="B73" s="14"/>
      <c r="C73" s="13"/>
      <c r="D73" s="21"/>
    </row>
    <row r="74" spans="1:4" ht="17" x14ac:dyDescent="0.2">
      <c r="A74" s="13"/>
      <c r="B74" s="14"/>
      <c r="C74" s="13"/>
      <c r="D74" s="21"/>
    </row>
    <row r="75" spans="1:4" ht="17" x14ac:dyDescent="0.2">
      <c r="A75" s="13"/>
      <c r="B75" s="14"/>
      <c r="C75" s="13"/>
      <c r="D75" s="21"/>
    </row>
    <row r="76" spans="1:4" ht="17" x14ac:dyDescent="0.2">
      <c r="A76" s="13"/>
      <c r="B76" s="14"/>
      <c r="C76" s="13"/>
      <c r="D76" s="21"/>
    </row>
    <row r="77" spans="1:4" ht="17" x14ac:dyDescent="0.2">
      <c r="A77" s="13"/>
      <c r="B77" s="14"/>
      <c r="C77" s="13"/>
      <c r="D77" s="21"/>
    </row>
    <row r="78" spans="1:4" ht="17" x14ac:dyDescent="0.2">
      <c r="A78" s="13"/>
      <c r="B78" s="14"/>
      <c r="C78" s="13"/>
      <c r="D78" s="21"/>
    </row>
    <row r="79" spans="1:4" ht="17" x14ac:dyDescent="0.2">
      <c r="A79" s="13"/>
      <c r="B79" s="14"/>
      <c r="C79" s="13"/>
      <c r="D79" s="21"/>
    </row>
    <row r="80" spans="1:4" ht="17" x14ac:dyDescent="0.2">
      <c r="A80" s="13"/>
      <c r="B80" s="14"/>
      <c r="C80" s="13"/>
      <c r="D80" s="21"/>
    </row>
    <row r="81" spans="1:4" ht="17" x14ac:dyDescent="0.2">
      <c r="A81" s="13"/>
      <c r="B81" s="14"/>
      <c r="C81" s="13"/>
      <c r="D81" s="21"/>
    </row>
    <row r="82" spans="1:4" ht="17" x14ac:dyDescent="0.2">
      <c r="A82" s="13"/>
      <c r="B82" s="14"/>
      <c r="C82" s="13"/>
      <c r="D82" s="21"/>
    </row>
    <row r="83" spans="1:4" ht="17" x14ac:dyDescent="0.2">
      <c r="A83" s="13"/>
      <c r="B83" s="14"/>
      <c r="C83" s="13"/>
      <c r="D83" s="21"/>
    </row>
    <row r="84" spans="1:4" ht="17" x14ac:dyDescent="0.2">
      <c r="A84" s="13"/>
      <c r="B84" s="14"/>
      <c r="C84" s="13"/>
      <c r="D84" s="21"/>
    </row>
    <row r="85" spans="1:4" ht="17" x14ac:dyDescent="0.2">
      <c r="A85" s="13"/>
      <c r="B85" s="14"/>
      <c r="C85" s="13"/>
      <c r="D85" s="21"/>
    </row>
    <row r="86" spans="1:4" ht="17" x14ac:dyDescent="0.2">
      <c r="A86" s="13"/>
      <c r="B86" s="14"/>
      <c r="C86" s="13"/>
      <c r="D86" s="21"/>
    </row>
    <row r="87" spans="1:4" ht="17" x14ac:dyDescent="0.2">
      <c r="A87" s="13"/>
      <c r="B87" s="14"/>
      <c r="C87" s="13"/>
      <c r="D87" s="21"/>
    </row>
    <row r="88" spans="1:4" ht="17" x14ac:dyDescent="0.2">
      <c r="A88" s="13"/>
      <c r="B88" s="14"/>
      <c r="C88" s="13"/>
      <c r="D88" s="21"/>
    </row>
    <row r="89" spans="1:4" ht="17" x14ac:dyDescent="0.2">
      <c r="A89" s="13"/>
      <c r="B89" s="14"/>
      <c r="C89" s="13"/>
      <c r="D89" s="21"/>
    </row>
    <row r="90" spans="1:4" ht="17" x14ac:dyDescent="0.2">
      <c r="A90" s="13"/>
      <c r="B90" s="14"/>
      <c r="C90" s="13"/>
      <c r="D90" s="21"/>
    </row>
    <row r="91" spans="1:4" ht="17" x14ac:dyDescent="0.2">
      <c r="A91" s="13"/>
      <c r="B91" s="14"/>
      <c r="C91" s="13"/>
      <c r="D91" s="21"/>
    </row>
    <row r="92" spans="1:4" ht="17" x14ac:dyDescent="0.2">
      <c r="A92" s="13"/>
      <c r="B92" s="14"/>
      <c r="C92" s="13"/>
      <c r="D92" s="21"/>
    </row>
    <row r="93" spans="1:4" ht="17" x14ac:dyDescent="0.2">
      <c r="A93" s="13"/>
      <c r="B93" s="14"/>
      <c r="C93" s="13"/>
      <c r="D93" s="21"/>
    </row>
    <row r="94" spans="1:4" ht="17" x14ac:dyDescent="0.2">
      <c r="A94" s="13"/>
      <c r="B94" s="14"/>
      <c r="C94" s="13"/>
      <c r="D94" s="21"/>
    </row>
    <row r="95" spans="1:4" ht="17" x14ac:dyDescent="0.2">
      <c r="A95" s="13"/>
      <c r="B95" s="14"/>
      <c r="C95" s="13"/>
      <c r="D95" s="21"/>
    </row>
    <row r="96" spans="1:4" ht="17" x14ac:dyDescent="0.2">
      <c r="A96" s="13"/>
      <c r="B96" s="14"/>
      <c r="C96" s="13"/>
      <c r="D96" s="21"/>
    </row>
    <row r="97" spans="1:4" ht="17" x14ac:dyDescent="0.2">
      <c r="A97" s="13"/>
      <c r="B97" s="14"/>
      <c r="C97" s="13"/>
      <c r="D97" s="21"/>
    </row>
    <row r="98" spans="1:4" ht="17" x14ac:dyDescent="0.2">
      <c r="A98" s="13"/>
      <c r="B98" s="14"/>
      <c r="C98" s="13"/>
      <c r="D98" s="21"/>
    </row>
    <row r="99" spans="1:4" ht="17" x14ac:dyDescent="0.2">
      <c r="A99" s="13"/>
      <c r="B99" s="14"/>
      <c r="C99" s="13"/>
      <c r="D99" s="21"/>
    </row>
    <row r="100" spans="1:4" ht="17" x14ac:dyDescent="0.2">
      <c r="A100" s="13"/>
      <c r="B100" s="14"/>
      <c r="C100" s="13"/>
      <c r="D100" s="21"/>
    </row>
    <row r="101" spans="1:4" ht="17" x14ac:dyDescent="0.2">
      <c r="A101" s="13"/>
      <c r="B101" s="14"/>
      <c r="C101" s="13"/>
      <c r="D101" s="21"/>
    </row>
    <row r="102" spans="1:4" ht="17" x14ac:dyDescent="0.2">
      <c r="A102" s="13"/>
      <c r="B102" s="14"/>
      <c r="C102" s="13"/>
      <c r="D102" s="21"/>
    </row>
    <row r="103" spans="1:4" ht="17" x14ac:dyDescent="0.2">
      <c r="A103" s="13"/>
      <c r="B103" s="14"/>
      <c r="C103" s="13"/>
      <c r="D103" s="21"/>
    </row>
    <row r="104" spans="1:4" ht="17" x14ac:dyDescent="0.2">
      <c r="A104" s="13"/>
      <c r="B104" s="14"/>
      <c r="C104" s="13"/>
      <c r="D104" s="21"/>
    </row>
    <row r="105" spans="1:4" ht="17" x14ac:dyDescent="0.2">
      <c r="A105" s="13"/>
      <c r="B105" s="14"/>
      <c r="C105" s="13"/>
      <c r="D105" s="21"/>
    </row>
    <row r="106" spans="1:4" ht="17" x14ac:dyDescent="0.2">
      <c r="A106" s="13"/>
      <c r="B106" s="14"/>
      <c r="C106" s="13"/>
      <c r="D106" s="21"/>
    </row>
    <row r="107" spans="1:4" ht="17" x14ac:dyDescent="0.2">
      <c r="A107" s="13"/>
      <c r="B107" s="14"/>
      <c r="C107" s="13"/>
      <c r="D107" s="21"/>
    </row>
    <row r="108" spans="1:4" ht="17" x14ac:dyDescent="0.2">
      <c r="A108" s="13"/>
      <c r="B108" s="14"/>
      <c r="C108" s="13"/>
      <c r="D108" s="21"/>
    </row>
    <row r="109" spans="1:4" ht="17" x14ac:dyDescent="0.2">
      <c r="A109" s="13"/>
      <c r="B109" s="14"/>
      <c r="C109" s="13"/>
      <c r="D109" s="21"/>
    </row>
    <row r="110" spans="1:4" ht="17" x14ac:dyDescent="0.2">
      <c r="A110" s="13"/>
      <c r="B110" s="14"/>
      <c r="C110" s="13"/>
      <c r="D110" s="21"/>
    </row>
    <row r="111" spans="1:4" ht="17" x14ac:dyDescent="0.2">
      <c r="A111" s="13"/>
      <c r="B111" s="14"/>
      <c r="C111" s="13"/>
      <c r="D111" s="21"/>
    </row>
    <row r="112" spans="1:4" ht="17" x14ac:dyDescent="0.2">
      <c r="A112" s="13"/>
      <c r="B112" s="14"/>
      <c r="C112" s="13"/>
      <c r="D112" s="21"/>
    </row>
    <row r="113" spans="1:4" ht="17" x14ac:dyDescent="0.2">
      <c r="A113" s="13"/>
      <c r="B113" s="14"/>
      <c r="C113" s="13"/>
      <c r="D113" s="21"/>
    </row>
    <row r="114" spans="1:4" ht="17" x14ac:dyDescent="0.2">
      <c r="A114" s="13"/>
      <c r="B114" s="14"/>
      <c r="C114" s="13"/>
      <c r="D114" s="21"/>
    </row>
    <row r="115" spans="1:4" ht="17" x14ac:dyDescent="0.2">
      <c r="A115" s="13"/>
      <c r="B115" s="14"/>
      <c r="C115" s="13"/>
      <c r="D115" s="21"/>
    </row>
    <row r="116" spans="1:4" ht="17" x14ac:dyDescent="0.2">
      <c r="A116" s="13"/>
      <c r="B116" s="14"/>
      <c r="C116" s="13"/>
      <c r="D116" s="21"/>
    </row>
    <row r="117" spans="1:4" ht="17" x14ac:dyDescent="0.2">
      <c r="A117" s="13"/>
      <c r="B117" s="14"/>
      <c r="C117" s="13"/>
      <c r="D117" s="21"/>
    </row>
    <row r="118" spans="1:4" ht="17" x14ac:dyDescent="0.2">
      <c r="A118" s="13"/>
      <c r="B118" s="14"/>
      <c r="C118" s="13"/>
      <c r="D118" s="21"/>
    </row>
    <row r="119" spans="1:4" ht="17" x14ac:dyDescent="0.2">
      <c r="A119" s="13"/>
      <c r="B119" s="14"/>
      <c r="C119" s="13"/>
      <c r="D119" s="21"/>
    </row>
    <row r="120" spans="1:4" ht="17" x14ac:dyDescent="0.2">
      <c r="A120" s="13"/>
      <c r="B120" s="14"/>
      <c r="C120" s="13"/>
      <c r="D120" s="21"/>
    </row>
    <row r="121" spans="1:4" ht="17" x14ac:dyDescent="0.2">
      <c r="A121" s="13"/>
      <c r="B121" s="14"/>
      <c r="C121" s="13"/>
      <c r="D121" s="21"/>
    </row>
    <row r="122" spans="1:4" ht="17" x14ac:dyDescent="0.2">
      <c r="A122" s="13"/>
      <c r="B122" s="14"/>
      <c r="C122" s="13"/>
      <c r="D122" s="21"/>
    </row>
    <row r="123" spans="1:4" ht="17" x14ac:dyDescent="0.2">
      <c r="A123" s="13"/>
      <c r="B123" s="14"/>
      <c r="C123" s="13"/>
      <c r="D123" s="21"/>
    </row>
    <row r="124" spans="1:4" ht="17" x14ac:dyDescent="0.2">
      <c r="A124" s="13"/>
      <c r="B124" s="14"/>
      <c r="C124" s="13"/>
      <c r="D124" s="21"/>
    </row>
    <row r="125" spans="1:4" ht="17" x14ac:dyDescent="0.2">
      <c r="A125" s="13"/>
      <c r="B125" s="14"/>
      <c r="C125" s="13"/>
      <c r="D125" s="21"/>
    </row>
    <row r="126" spans="1:4" ht="17" x14ac:dyDescent="0.2">
      <c r="A126" s="13"/>
      <c r="B126" s="14"/>
      <c r="C126" s="13"/>
      <c r="D126" s="21"/>
    </row>
    <row r="127" spans="1:4" ht="17" x14ac:dyDescent="0.2">
      <c r="A127" s="13"/>
      <c r="B127" s="14"/>
      <c r="C127" s="13"/>
      <c r="D127" s="21"/>
    </row>
    <row r="128" spans="1:4" ht="17" x14ac:dyDescent="0.2">
      <c r="A128" s="13"/>
      <c r="B128" s="14"/>
      <c r="C128" s="13"/>
      <c r="D128" s="21"/>
    </row>
    <row r="129" spans="1:4" ht="17" x14ac:dyDescent="0.2">
      <c r="A129" s="13"/>
      <c r="B129" s="14"/>
      <c r="C129" s="13"/>
      <c r="D129" s="21"/>
    </row>
    <row r="130" spans="1:4" ht="17" x14ac:dyDescent="0.2">
      <c r="A130" s="13"/>
      <c r="B130" s="14"/>
      <c r="C130" s="13"/>
      <c r="D130" s="21"/>
    </row>
    <row r="131" spans="1:4" ht="17" x14ac:dyDescent="0.2">
      <c r="A131" s="13"/>
      <c r="B131" s="14"/>
      <c r="C131" s="13"/>
      <c r="D131" s="21"/>
    </row>
    <row r="132" spans="1:4" ht="17" x14ac:dyDescent="0.2">
      <c r="A132" s="13"/>
      <c r="B132" s="14"/>
      <c r="C132" s="13"/>
      <c r="D132" s="21"/>
    </row>
    <row r="133" spans="1:4" ht="17" x14ac:dyDescent="0.2">
      <c r="A133" s="13"/>
      <c r="B133" s="14"/>
      <c r="C133" s="13"/>
      <c r="D133" s="21"/>
    </row>
    <row r="134" spans="1:4" ht="17" x14ac:dyDescent="0.2">
      <c r="A134" s="13"/>
      <c r="B134" s="14"/>
      <c r="C134" s="13"/>
      <c r="D134" s="21"/>
    </row>
    <row r="135" spans="1:4" ht="17" x14ac:dyDescent="0.2">
      <c r="A135" s="13"/>
      <c r="B135" s="14"/>
      <c r="C135" s="13"/>
      <c r="D135" s="21"/>
    </row>
    <row r="136" spans="1:4" ht="17" x14ac:dyDescent="0.2">
      <c r="A136" s="13"/>
      <c r="B136" s="14"/>
      <c r="C136" s="13"/>
      <c r="D136" s="21"/>
    </row>
    <row r="137" spans="1:4" ht="17" x14ac:dyDescent="0.2">
      <c r="A137" s="13"/>
      <c r="B137" s="14"/>
      <c r="C137" s="13"/>
      <c r="D137" s="21"/>
    </row>
    <row r="138" spans="1:4" ht="17" x14ac:dyDescent="0.2">
      <c r="A138" s="13"/>
      <c r="B138" s="14"/>
      <c r="C138" s="13"/>
      <c r="D138" s="21"/>
    </row>
    <row r="139" spans="1:4" ht="17" x14ac:dyDescent="0.2">
      <c r="A139" s="13"/>
      <c r="B139" s="14"/>
      <c r="C139" s="13"/>
      <c r="D139" s="21"/>
    </row>
    <row r="140" spans="1:4" ht="17" x14ac:dyDescent="0.2">
      <c r="A140" s="13"/>
      <c r="B140" s="14"/>
      <c r="C140" s="13"/>
      <c r="D140" s="21"/>
    </row>
    <row r="141" spans="1:4" ht="17" x14ac:dyDescent="0.2">
      <c r="A141" s="13"/>
      <c r="B141" s="14"/>
      <c r="C141" s="13"/>
      <c r="D141" s="21"/>
    </row>
    <row r="142" spans="1:4" ht="17" x14ac:dyDescent="0.2">
      <c r="A142" s="13"/>
      <c r="B142" s="14"/>
      <c r="C142" s="13"/>
      <c r="D142" s="21"/>
    </row>
    <row r="143" spans="1:4" ht="17" x14ac:dyDescent="0.2">
      <c r="A143" s="13"/>
      <c r="B143" s="14"/>
      <c r="C143" s="13"/>
      <c r="D143" s="21"/>
    </row>
    <row r="144" spans="1:4" ht="17" x14ac:dyDescent="0.2">
      <c r="A144" s="13"/>
      <c r="B144" s="14"/>
      <c r="C144" s="13"/>
      <c r="D144" s="21"/>
    </row>
    <row r="145" spans="1:4" ht="17" x14ac:dyDescent="0.2">
      <c r="A145" s="13"/>
      <c r="B145" s="14"/>
      <c r="C145" s="13"/>
      <c r="D145" s="21"/>
    </row>
    <row r="146" spans="1:4" ht="17" x14ac:dyDescent="0.2">
      <c r="A146" s="13"/>
      <c r="B146" s="14"/>
      <c r="C146" s="13"/>
      <c r="D146" s="21"/>
    </row>
    <row r="147" spans="1:4" ht="17" x14ac:dyDescent="0.2">
      <c r="A147" s="13"/>
      <c r="B147" s="14"/>
      <c r="C147" s="13"/>
      <c r="D147" s="21"/>
    </row>
    <row r="148" spans="1:4" ht="17" x14ac:dyDescent="0.2">
      <c r="A148" s="13"/>
      <c r="B148" s="14"/>
      <c r="C148" s="13"/>
      <c r="D148" s="21"/>
    </row>
    <row r="149" spans="1:4" ht="17" x14ac:dyDescent="0.2">
      <c r="A149" s="13"/>
      <c r="B149" s="14"/>
      <c r="C149" s="13"/>
      <c r="D149" s="21"/>
    </row>
    <row r="150" spans="1:4" ht="17" x14ac:dyDescent="0.2">
      <c r="A150" s="13"/>
      <c r="B150" s="14"/>
      <c r="C150" s="13"/>
      <c r="D150" s="21"/>
    </row>
    <row r="151" spans="1:4" ht="17" x14ac:dyDescent="0.2">
      <c r="A151" s="13"/>
      <c r="B151" s="14"/>
      <c r="C151" s="13"/>
      <c r="D151" s="21"/>
    </row>
    <row r="152" spans="1:4" ht="17" x14ac:dyDescent="0.2">
      <c r="A152" s="13"/>
      <c r="B152" s="14"/>
      <c r="C152" s="13"/>
      <c r="D152" s="21"/>
    </row>
    <row r="153" spans="1:4" ht="17" x14ac:dyDescent="0.2">
      <c r="A153" s="13"/>
      <c r="B153" s="14"/>
      <c r="C153" s="13"/>
      <c r="D153" s="21"/>
    </row>
    <row r="154" spans="1:4" ht="17" x14ac:dyDescent="0.2">
      <c r="A154" s="13"/>
      <c r="B154" s="14"/>
      <c r="C154" s="13"/>
      <c r="D154" s="21"/>
    </row>
    <row r="155" spans="1:4" ht="17" x14ac:dyDescent="0.2">
      <c r="A155" s="13"/>
      <c r="B155" s="14"/>
      <c r="C155" s="13"/>
      <c r="D155" s="21"/>
    </row>
    <row r="156" spans="1:4" ht="17" x14ac:dyDescent="0.2">
      <c r="A156" s="13"/>
      <c r="B156" s="14"/>
      <c r="C156" s="13"/>
      <c r="D156" s="21"/>
    </row>
    <row r="157" spans="1:4" ht="17" x14ac:dyDescent="0.2">
      <c r="A157" s="13"/>
      <c r="B157" s="14"/>
      <c r="C157" s="13"/>
      <c r="D157" s="21"/>
    </row>
    <row r="158" spans="1:4" ht="17" x14ac:dyDescent="0.2">
      <c r="A158" s="13"/>
      <c r="B158" s="14"/>
      <c r="C158" s="13"/>
      <c r="D158" s="21"/>
    </row>
    <row r="159" spans="1:4" ht="17" x14ac:dyDescent="0.2">
      <c r="A159" s="13"/>
      <c r="B159" s="14"/>
      <c r="C159" s="13"/>
      <c r="D159" s="21"/>
    </row>
    <row r="160" spans="1:4" ht="17" x14ac:dyDescent="0.2">
      <c r="A160" s="13"/>
      <c r="B160" s="14"/>
      <c r="C160" s="13"/>
      <c r="D160" s="21"/>
    </row>
    <row r="161" spans="1:4" ht="17" x14ac:dyDescent="0.2">
      <c r="A161" s="13"/>
      <c r="B161" s="14"/>
      <c r="C161" s="13"/>
      <c r="D161" s="21"/>
    </row>
    <row r="162" spans="1:4" ht="17" x14ac:dyDescent="0.2">
      <c r="A162" s="13"/>
      <c r="B162" s="14"/>
      <c r="C162" s="13"/>
      <c r="D162" s="21"/>
    </row>
    <row r="163" spans="1:4" ht="17" x14ac:dyDescent="0.2">
      <c r="A163" s="13"/>
      <c r="B163" s="14"/>
      <c r="C163" s="13"/>
      <c r="D163" s="21"/>
    </row>
    <row r="164" spans="1:4" ht="17" x14ac:dyDescent="0.2">
      <c r="A164" s="13"/>
      <c r="B164" s="14"/>
      <c r="C164" s="13"/>
      <c r="D164" s="21"/>
    </row>
    <row r="165" spans="1:4" ht="17" x14ac:dyDescent="0.2">
      <c r="A165" s="13"/>
      <c r="B165" s="14"/>
      <c r="C165" s="13"/>
      <c r="D165" s="21"/>
    </row>
    <row r="166" spans="1:4" ht="17" x14ac:dyDescent="0.2">
      <c r="A166" s="13"/>
      <c r="B166" s="14"/>
      <c r="C166" s="13"/>
      <c r="D166" s="21"/>
    </row>
    <row r="167" spans="1:4" ht="17" x14ac:dyDescent="0.2">
      <c r="A167" s="13"/>
      <c r="B167" s="14"/>
      <c r="C167" s="13"/>
      <c r="D167" s="21"/>
    </row>
    <row r="168" spans="1:4" ht="17" x14ac:dyDescent="0.2">
      <c r="A168" s="13"/>
      <c r="B168" s="14"/>
      <c r="C168" s="13"/>
      <c r="D168" s="21"/>
    </row>
    <row r="169" spans="1:4" ht="17" x14ac:dyDescent="0.2">
      <c r="A169" s="13"/>
      <c r="B169" s="14"/>
      <c r="C169" s="13"/>
      <c r="D169" s="21"/>
    </row>
    <row r="170" spans="1:4" ht="17" x14ac:dyDescent="0.2">
      <c r="A170" s="13"/>
      <c r="B170" s="14"/>
      <c r="C170" s="13"/>
      <c r="D170" s="21"/>
    </row>
    <row r="171" spans="1:4" ht="17" x14ac:dyDescent="0.2">
      <c r="A171" s="13"/>
      <c r="B171" s="14"/>
      <c r="C171" s="13"/>
      <c r="D171" s="21"/>
    </row>
    <row r="172" spans="1:4" ht="17" x14ac:dyDescent="0.2">
      <c r="A172" s="13"/>
      <c r="B172" s="14"/>
      <c r="C172" s="13"/>
      <c r="D172" s="21"/>
    </row>
    <row r="173" spans="1:4" ht="17" x14ac:dyDescent="0.2">
      <c r="A173" s="13"/>
      <c r="B173" s="14"/>
      <c r="C173" s="13"/>
      <c r="D173" s="21"/>
    </row>
    <row r="174" spans="1:4" ht="17" x14ac:dyDescent="0.2">
      <c r="A174" s="13"/>
      <c r="B174" s="14"/>
      <c r="C174" s="13"/>
      <c r="D174" s="21"/>
    </row>
    <row r="175" spans="1:4" ht="17" x14ac:dyDescent="0.2">
      <c r="A175" s="13"/>
      <c r="B175" s="14"/>
      <c r="C175" s="13"/>
      <c r="D175" s="21"/>
    </row>
    <row r="176" spans="1:4" ht="17" x14ac:dyDescent="0.2">
      <c r="A176" s="13"/>
      <c r="B176" s="14"/>
      <c r="C176" s="13"/>
      <c r="D176" s="21"/>
    </row>
    <row r="177" spans="1:4" ht="17" x14ac:dyDescent="0.2">
      <c r="A177" s="13"/>
      <c r="B177" s="14"/>
      <c r="C177" s="13"/>
      <c r="D177" s="21"/>
    </row>
    <row r="178" spans="1:4" ht="17" x14ac:dyDescent="0.2">
      <c r="A178" s="13"/>
      <c r="B178" s="14"/>
      <c r="C178" s="13"/>
      <c r="D178" s="21"/>
    </row>
    <row r="179" spans="1:4" ht="17" x14ac:dyDescent="0.2">
      <c r="A179" s="13"/>
      <c r="B179" s="14"/>
      <c r="C179" s="13"/>
      <c r="D179" s="21"/>
    </row>
    <row r="180" spans="1:4" ht="17" x14ac:dyDescent="0.2">
      <c r="A180" s="13"/>
      <c r="B180" s="14"/>
      <c r="C180" s="13"/>
      <c r="D180" s="21"/>
    </row>
    <row r="181" spans="1:4" ht="17" x14ac:dyDescent="0.2">
      <c r="A181" s="13"/>
      <c r="B181" s="14"/>
      <c r="C181" s="13"/>
      <c r="D181" s="21"/>
    </row>
    <row r="182" spans="1:4" ht="17" x14ac:dyDescent="0.2">
      <c r="A182" s="13"/>
      <c r="B182" s="7"/>
      <c r="C182" s="8"/>
      <c r="D182" s="16"/>
    </row>
    <row r="183" spans="1:4" ht="16" x14ac:dyDescent="0.2">
      <c r="A183" s="8"/>
      <c r="B183" s="7"/>
      <c r="C183" s="8"/>
      <c r="D183" s="16"/>
    </row>
    <row r="184" spans="1:4" ht="16" x14ac:dyDescent="0.2">
      <c r="A184" s="8"/>
      <c r="B184" s="7"/>
      <c r="C184" s="8"/>
      <c r="D184" s="16"/>
    </row>
    <row r="185" spans="1:4" ht="16" x14ac:dyDescent="0.2">
      <c r="A185" s="8"/>
      <c r="B185" s="7"/>
      <c r="C185" s="8"/>
      <c r="D185" s="16"/>
    </row>
    <row r="186" spans="1:4" ht="16" x14ac:dyDescent="0.2">
      <c r="A186" s="8"/>
      <c r="B186" s="7"/>
      <c r="C186" s="8"/>
      <c r="D186" s="16"/>
    </row>
    <row r="187" spans="1:4" ht="16" x14ac:dyDescent="0.2">
      <c r="A187" s="8"/>
      <c r="B187" s="7"/>
      <c r="C187" s="8"/>
      <c r="D187" s="16"/>
    </row>
    <row r="188" spans="1:4" ht="16" x14ac:dyDescent="0.2">
      <c r="A188" s="8"/>
      <c r="B188" s="7"/>
      <c r="C188" s="8"/>
      <c r="D188" s="16"/>
    </row>
    <row r="189" spans="1:4" ht="16" x14ac:dyDescent="0.2">
      <c r="A189" s="8"/>
      <c r="B189" s="7"/>
      <c r="C189" s="8"/>
      <c r="D189" s="16"/>
    </row>
    <row r="190" spans="1:4" ht="16" x14ac:dyDescent="0.2">
      <c r="A190" s="8"/>
      <c r="B190" s="7"/>
      <c r="C190" s="8"/>
      <c r="D190" s="16"/>
    </row>
    <row r="191" spans="1:4" ht="16" x14ac:dyDescent="0.2">
      <c r="A191" s="8"/>
      <c r="B191" s="7"/>
      <c r="C191" s="8"/>
      <c r="D191" s="16"/>
    </row>
    <row r="192" spans="1:4" ht="16" x14ac:dyDescent="0.2">
      <c r="A192" s="8"/>
      <c r="B192" s="7"/>
      <c r="C192" s="8"/>
      <c r="D192" s="16"/>
    </row>
    <row r="193" spans="1:4" ht="16" x14ac:dyDescent="0.2">
      <c r="A193" s="8"/>
      <c r="B193" s="7"/>
      <c r="C193" s="8"/>
      <c r="D193" s="16"/>
    </row>
    <row r="194" spans="1:4" ht="16" x14ac:dyDescent="0.2">
      <c r="A194" s="8"/>
      <c r="B194" s="7"/>
      <c r="C194" s="8"/>
      <c r="D194" s="16"/>
    </row>
    <row r="195" spans="1:4" ht="16" x14ac:dyDescent="0.2">
      <c r="A195" s="8"/>
      <c r="B195" s="7"/>
      <c r="C195" s="8"/>
      <c r="D195" s="16"/>
    </row>
    <row r="196" spans="1:4" ht="16" x14ac:dyDescent="0.2">
      <c r="A196" s="8"/>
      <c r="B196" s="7"/>
      <c r="C196" s="8"/>
      <c r="D196" s="16"/>
    </row>
    <row r="197" spans="1:4" ht="16" x14ac:dyDescent="0.2">
      <c r="A197" s="8"/>
      <c r="B197" s="7"/>
      <c r="C197" s="8"/>
      <c r="D197" s="16"/>
    </row>
    <row r="198" spans="1:4" ht="16" x14ac:dyDescent="0.2">
      <c r="A198" s="8"/>
      <c r="B198" s="7"/>
      <c r="C198" s="8"/>
      <c r="D198" s="16"/>
    </row>
    <row r="199" spans="1:4" ht="16" x14ac:dyDescent="0.2">
      <c r="A199" s="8"/>
      <c r="B199" s="7"/>
      <c r="C199" s="8"/>
      <c r="D199" s="16"/>
    </row>
    <row r="200" spans="1:4" ht="16" x14ac:dyDescent="0.2">
      <c r="A200" s="8"/>
      <c r="B200" s="7"/>
      <c r="C200" s="8"/>
      <c r="D200" s="16"/>
    </row>
    <row r="201" spans="1:4" ht="16" x14ac:dyDescent="0.2">
      <c r="A201" s="8"/>
      <c r="B201" s="7"/>
      <c r="C201" s="8"/>
      <c r="D201" s="16"/>
    </row>
    <row r="202" spans="1:4" ht="16" x14ac:dyDescent="0.2">
      <c r="A202" s="8"/>
      <c r="B202" s="7"/>
      <c r="C202" s="8"/>
      <c r="D202" s="16"/>
    </row>
    <row r="203" spans="1:4" ht="16" x14ac:dyDescent="0.2">
      <c r="A203" s="8"/>
      <c r="B203" s="7"/>
      <c r="C203" s="8"/>
      <c r="D203" s="16"/>
    </row>
    <row r="204" spans="1:4" ht="16" x14ac:dyDescent="0.2">
      <c r="A204" s="8"/>
      <c r="B204" s="7"/>
      <c r="C204" s="8"/>
      <c r="D204" s="16"/>
    </row>
    <row r="205" spans="1:4" ht="16" x14ac:dyDescent="0.2">
      <c r="A205" s="8"/>
      <c r="B205" s="7"/>
      <c r="C205" s="8"/>
      <c r="D205" s="16"/>
    </row>
    <row r="206" spans="1:4" ht="16" x14ac:dyDescent="0.2">
      <c r="A206" s="8"/>
      <c r="B206" s="7"/>
      <c r="C206" s="8"/>
      <c r="D206" s="16"/>
    </row>
    <row r="207" spans="1:4" ht="16" x14ac:dyDescent="0.2">
      <c r="A207" s="8"/>
      <c r="B207" s="7"/>
      <c r="C207" s="8"/>
      <c r="D207" s="16"/>
    </row>
    <row r="208" spans="1:4" ht="16" x14ac:dyDescent="0.2">
      <c r="A208" s="8"/>
      <c r="B208" s="7"/>
      <c r="C208" s="8"/>
      <c r="D208" s="16"/>
    </row>
    <row r="209" spans="1:4" ht="16" x14ac:dyDescent="0.2">
      <c r="A209" s="8"/>
      <c r="B209" s="7"/>
      <c r="C209" s="8"/>
      <c r="D209" s="16"/>
    </row>
    <row r="210" spans="1:4" ht="16" x14ac:dyDescent="0.2">
      <c r="A210" s="8"/>
      <c r="B210" s="7"/>
      <c r="C210" s="8"/>
      <c r="D210" s="16"/>
    </row>
    <row r="211" spans="1:4" ht="16" x14ac:dyDescent="0.2">
      <c r="A211" s="8"/>
      <c r="B211" s="7"/>
      <c r="C211" s="8"/>
      <c r="D211" s="16"/>
    </row>
    <row r="212" spans="1:4" ht="16" x14ac:dyDescent="0.2">
      <c r="A212" s="8"/>
      <c r="B212" s="7"/>
      <c r="C212" s="8"/>
      <c r="D212" s="16"/>
    </row>
    <row r="213" spans="1:4" ht="16" x14ac:dyDescent="0.2">
      <c r="A213" s="8"/>
      <c r="B213" s="7"/>
      <c r="C213" s="8"/>
      <c r="D213" s="16"/>
    </row>
    <row r="214" spans="1:4" ht="16" x14ac:dyDescent="0.2">
      <c r="A214" s="8"/>
      <c r="B214" s="7"/>
      <c r="C214" s="8"/>
      <c r="D214" s="16"/>
    </row>
    <row r="215" spans="1:4" ht="16" x14ac:dyDescent="0.2">
      <c r="A215" s="8"/>
      <c r="B215" s="7"/>
      <c r="C215" s="8"/>
      <c r="D215" s="16"/>
    </row>
    <row r="216" spans="1:4" ht="16" x14ac:dyDescent="0.2">
      <c r="A216" s="8"/>
      <c r="B216" s="7"/>
      <c r="C216" s="8"/>
      <c r="D216" s="16"/>
    </row>
    <row r="217" spans="1:4" ht="16" x14ac:dyDescent="0.2">
      <c r="A217" s="8"/>
      <c r="B217" s="7"/>
      <c r="C217" s="8"/>
      <c r="D217" s="16"/>
    </row>
    <row r="218" spans="1:4" ht="16" x14ac:dyDescent="0.2">
      <c r="A218" s="8"/>
      <c r="B218" s="7"/>
      <c r="C218" s="8"/>
      <c r="D218" s="16"/>
    </row>
    <row r="219" spans="1:4" ht="16" x14ac:dyDescent="0.2">
      <c r="A219" s="8"/>
      <c r="B219" s="7"/>
      <c r="C219" s="8"/>
      <c r="D219" s="16"/>
    </row>
    <row r="220" spans="1:4" ht="16" x14ac:dyDescent="0.2">
      <c r="A220" s="8"/>
    </row>
  </sheetData>
  <pageMargins left="0.70866141732283472" right="0.70866141732283472" top="0.78740157480314965" bottom="0.78740157480314965" header="0.31496062992125984" footer="0.31496062992125984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Forum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forum</dc:creator>
  <cp:lastModifiedBy>Václava Parkánová</cp:lastModifiedBy>
  <cp:lastPrinted>2022-11-21T12:22:45Z</cp:lastPrinted>
  <dcterms:created xsi:type="dcterms:W3CDTF">2013-07-10T11:24:15Z</dcterms:created>
  <dcterms:modified xsi:type="dcterms:W3CDTF">2024-12-01T08:01:08Z</dcterms:modified>
</cp:coreProperties>
</file>